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ведения для размещения на сайте по исполнению\2024\1 квартал 2023 года\На сайт\"/>
    </mc:Choice>
  </mc:AlternateContent>
  <bookViews>
    <workbookView xWindow="0" yWindow="315" windowWidth="15195" windowHeight="9675"/>
  </bookViews>
  <sheets>
    <sheet name="на подпись" sheetId="10" r:id="rId1"/>
  </sheets>
  <definedNames>
    <definedName name="_xlnm.Print_Titles" localSheetId="0">'на подпись'!$5:$6</definedName>
  </definedNames>
  <calcPr calcId="152511"/>
</workbook>
</file>

<file path=xl/calcChain.xml><?xml version="1.0" encoding="utf-8"?>
<calcChain xmlns="http://schemas.openxmlformats.org/spreadsheetml/2006/main">
  <c r="D24" i="10" l="1"/>
  <c r="E24" i="10"/>
  <c r="F24" i="10"/>
  <c r="G24" i="10"/>
  <c r="C24" i="10"/>
  <c r="F16" i="10" l="1"/>
  <c r="F21" i="10" l="1"/>
  <c r="G22" i="10"/>
  <c r="G23" i="10"/>
  <c r="F22" i="10"/>
  <c r="F23" i="10"/>
  <c r="G21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F9" i="10"/>
  <c r="F10" i="10"/>
  <c r="F11" i="10"/>
  <c r="F12" i="10"/>
  <c r="F13" i="10"/>
  <c r="F14" i="10"/>
  <c r="F15" i="10"/>
  <c r="F17" i="10"/>
  <c r="F18" i="10"/>
  <c r="F19" i="10"/>
  <c r="F20" i="10"/>
  <c r="G8" i="10"/>
  <c r="F8" i="10"/>
  <c r="G7" i="10"/>
  <c r="F7" i="10"/>
</calcChain>
</file>

<file path=xl/sharedStrings.xml><?xml version="1.0" encoding="utf-8"?>
<sst xmlns="http://schemas.openxmlformats.org/spreadsheetml/2006/main" count="41" uniqueCount="41">
  <si>
    <t>% исполнения</t>
  </si>
  <si>
    <t>Наименование показателя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</si>
  <si>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</si>
  <si>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</si>
  <si>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</si>
  <si>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</si>
  <si>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</si>
  <si>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</si>
  <si>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</si>
  <si>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</si>
  <si>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Всего:</t>
  </si>
  <si>
    <t>0113</t>
  </si>
  <si>
    <t>0409</t>
  </si>
  <si>
    <t>1202</t>
  </si>
  <si>
    <t>0412</t>
  </si>
  <si>
    <t>Код по бюджетной классификации</t>
  </si>
  <si>
    <t>0416</t>
  </si>
  <si>
    <t>0417</t>
  </si>
  <si>
    <t>0418</t>
  </si>
  <si>
    <t>0424</t>
  </si>
  <si>
    <t>0425</t>
  </si>
  <si>
    <t>0426</t>
  </si>
  <si>
    <t>Муниципальная программа «Управление земельно  имущественными ресурсами Турковского муниципального района»</t>
  </si>
  <si>
    <t>1001,1003</t>
  </si>
  <si>
    <t xml:space="preserve">Муниципальная программа «Социальная поддержка отдельных категорий граждан » </t>
  </si>
  <si>
    <t>1101,1102</t>
  </si>
  <si>
    <t xml:space="preserve">Муниципальная программа «Развитие физической культуры и спорта в Турковском муниципальном  районе» </t>
  </si>
  <si>
    <t>Муниципальная программа «Развитие информационного партнерства органов местного самоуправления Турковского муниципального района со средствами массовой информации »</t>
  </si>
  <si>
    <t>0701,0702,0703,0709,1003,1004</t>
  </si>
  <si>
    <t>Муниципальная программа « Развитие системы образования на территории Турковского муниципального района»</t>
  </si>
  <si>
    <t>0703,0801,0804</t>
  </si>
  <si>
    <t>Муниципальная программа «Развитие  культуры на территории Турковского муниципального района »</t>
  </si>
  <si>
    <t>Муниципальная программа «Поддержка социально ориентированных некоммерческих организаций Турковского муниципального района»</t>
  </si>
  <si>
    <t>Муниципальная программа «Молодежь Турковского района»</t>
  </si>
  <si>
    <t>0707;1003</t>
  </si>
  <si>
    <t>Кассовое исполнение
 за  1 квартал 2023 год</t>
  </si>
  <si>
    <t>Муниципальная программа « Капитальный ремонт, ремонт и содержание автомобильных дорог Турковского муниципального района »</t>
  </si>
  <si>
    <t>Сведения об исполнении муниципальных программ бюджета Турковского муниципального  района Саратовской области 
за  1 квартал 2024 год</t>
  </si>
  <si>
    <t>Бюджетные назначения на 2024 год</t>
  </si>
  <si>
    <t>Кассовое исполнение
 за  1 квартал 2024 год</t>
  </si>
  <si>
    <t>% исполнения 2024 года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</si>
</sst>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9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8" fillId="0" borderId="0"/>
  </cellStyleXfs>
  <cellXfs count="30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top" wrapText="1" indent="3" readingOrder="1"/>
    </xf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5" fontId="6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166" fontId="6" fillId="0" borderId="1" xfId="0" applyNumberFormat="1" applyFont="1" applyFill="1" applyBorder="1" applyAlignment="1">
      <alignment vertical="top" wrapText="1"/>
    </xf>
    <xf numFmtId="0" fontId="0" fillId="0" borderId="0" xfId="0" applyFill="1" applyAlignment="1"/>
    <xf numFmtId="165" fontId="5" fillId="3" borderId="1" xfId="0" applyNumberFormat="1" applyFont="1" applyFill="1" applyBorder="1" applyAlignment="1"/>
    <xf numFmtId="165" fontId="0" fillId="3" borderId="1" xfId="0" applyNumberFormat="1" applyFill="1" applyBorder="1" applyAlignment="1"/>
    <xf numFmtId="165" fontId="2" fillId="3" borderId="1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110" zoomScaleNormal="110" workbookViewId="0">
      <selection activeCell="C24" sqref="C24:G24"/>
    </sheetView>
  </sheetViews>
  <sheetFormatPr defaultRowHeight="11.25" x14ac:dyDescent="0.2"/>
  <cols>
    <col min="1" max="1" width="17.1640625" customWidth="1"/>
    <col min="2" max="2" width="60.5" style="4" customWidth="1"/>
    <col min="3" max="3" width="17.6640625" style="4" customWidth="1"/>
    <col min="4" max="4" width="16.6640625" style="24" customWidth="1"/>
    <col min="5" max="5" width="16" style="24" customWidth="1"/>
    <col min="6" max="7" width="14.83203125" style="5" customWidth="1"/>
    <col min="8" max="8" width="8.5" style="1" customWidth="1"/>
    <col min="9" max="9" width="7.5" style="1" customWidth="1"/>
    <col min="10" max="10" width="11.6640625" style="1" bestFit="1" customWidth="1"/>
    <col min="11" max="11" width="9.33203125" style="1"/>
  </cols>
  <sheetData>
    <row r="1" spans="1:11" s="1" customFormat="1" ht="15.75" customHeight="1" x14ac:dyDescent="0.2">
      <c r="A1" s="28" t="s">
        <v>37</v>
      </c>
      <c r="B1" s="28"/>
      <c r="C1" s="28"/>
      <c r="D1" s="28"/>
      <c r="E1" s="28"/>
      <c r="F1" s="28"/>
      <c r="G1" s="28"/>
    </row>
    <row r="2" spans="1:11" s="1" customFormat="1" ht="15.75" customHeight="1" x14ac:dyDescent="0.2">
      <c r="A2" s="28"/>
      <c r="B2" s="28"/>
      <c r="C2" s="28"/>
      <c r="D2" s="28"/>
      <c r="E2" s="28"/>
      <c r="F2" s="28"/>
      <c r="G2" s="28"/>
    </row>
    <row r="3" spans="1:11" ht="46.5" customHeight="1" x14ac:dyDescent="0.2">
      <c r="A3" s="28"/>
      <c r="B3" s="28"/>
      <c r="C3" s="28"/>
      <c r="D3" s="28"/>
      <c r="E3" s="28"/>
      <c r="F3" s="28"/>
      <c r="G3" s="28"/>
    </row>
    <row r="4" spans="1:11" s="1" customFormat="1" x14ac:dyDescent="0.2">
      <c r="A4" s="29"/>
      <c r="B4" s="29"/>
      <c r="C4" s="29"/>
      <c r="D4" s="29"/>
      <c r="E4" s="29"/>
      <c r="F4" s="29"/>
      <c r="G4" s="29"/>
    </row>
    <row r="5" spans="1:11" s="2" customFormat="1" ht="63" customHeight="1" x14ac:dyDescent="0.2">
      <c r="A5" s="7" t="s">
        <v>15</v>
      </c>
      <c r="B5" s="8" t="s">
        <v>1</v>
      </c>
      <c r="C5" s="14" t="s">
        <v>35</v>
      </c>
      <c r="D5" s="21" t="s">
        <v>38</v>
      </c>
      <c r="E5" s="21" t="s">
        <v>39</v>
      </c>
      <c r="F5" s="8" t="s">
        <v>0</v>
      </c>
      <c r="G5" s="14" t="s">
        <v>40</v>
      </c>
      <c r="H5" s="1"/>
      <c r="I5" s="1"/>
      <c r="J5" s="1"/>
      <c r="K5" s="1"/>
    </row>
    <row r="6" spans="1:11" s="2" customFormat="1" ht="12" customHeight="1" x14ac:dyDescent="0.2">
      <c r="A6" s="7">
        <v>1</v>
      </c>
      <c r="B6" s="8">
        <v>2</v>
      </c>
      <c r="C6" s="14">
        <v>5</v>
      </c>
      <c r="D6" s="21">
        <v>4</v>
      </c>
      <c r="E6" s="21">
        <v>5</v>
      </c>
      <c r="F6" s="8">
        <v>6</v>
      </c>
      <c r="G6" s="8">
        <v>7</v>
      </c>
      <c r="H6" s="1"/>
      <c r="I6" s="1"/>
      <c r="J6" s="1"/>
      <c r="K6" s="1"/>
    </row>
    <row r="7" spans="1:11" ht="42" customHeight="1" x14ac:dyDescent="0.25">
      <c r="A7" s="17" t="s">
        <v>14</v>
      </c>
      <c r="B7" s="16" t="s">
        <v>22</v>
      </c>
      <c r="C7" s="19">
        <v>0.5</v>
      </c>
      <c r="D7" s="22">
        <v>139</v>
      </c>
      <c r="E7" s="22">
        <v>7</v>
      </c>
      <c r="F7" s="20">
        <f t="shared" ref="F7:F21" si="0">E7/D7*100</f>
        <v>5.0359712230215825</v>
      </c>
      <c r="G7" s="20">
        <f t="shared" ref="G7:G21" si="1">E7/C7*100</f>
        <v>1400</v>
      </c>
    </row>
    <row r="8" spans="1:11" ht="30" x14ac:dyDescent="0.25">
      <c r="A8" s="17" t="s">
        <v>23</v>
      </c>
      <c r="B8" s="16" t="s">
        <v>24</v>
      </c>
      <c r="C8" s="19">
        <v>306.39999999999998</v>
      </c>
      <c r="D8" s="22">
        <v>1354.8</v>
      </c>
      <c r="E8" s="22">
        <v>274.8</v>
      </c>
      <c r="F8" s="20">
        <f t="shared" si="0"/>
        <v>20.283436669619135</v>
      </c>
      <c r="G8" s="20">
        <f t="shared" si="1"/>
        <v>89.68668407310706</v>
      </c>
    </row>
    <row r="9" spans="1:11" ht="43.5" customHeight="1" x14ac:dyDescent="0.25">
      <c r="A9" s="17" t="s">
        <v>25</v>
      </c>
      <c r="B9" s="16" t="s">
        <v>26</v>
      </c>
      <c r="C9" s="19">
        <v>1800.8</v>
      </c>
      <c r="D9" s="22">
        <v>7777.3</v>
      </c>
      <c r="E9" s="22">
        <v>2423.4</v>
      </c>
      <c r="F9" s="20">
        <f t="shared" si="0"/>
        <v>31.159914109009556</v>
      </c>
      <c r="G9" s="20">
        <f t="shared" si="1"/>
        <v>134.57352287872058</v>
      </c>
    </row>
    <row r="10" spans="1:11" ht="1.5" hidden="1" customHeight="1" x14ac:dyDescent="0.25">
      <c r="A10" s="17" t="s">
        <v>16</v>
      </c>
      <c r="B10" s="11" t="s">
        <v>2</v>
      </c>
      <c r="C10" s="19"/>
      <c r="D10" s="25"/>
      <c r="E10" s="25"/>
      <c r="F10" s="20" t="e">
        <f t="shared" si="0"/>
        <v>#DIV/0!</v>
      </c>
      <c r="G10" s="20" t="e">
        <f t="shared" si="1"/>
        <v>#DIV/0!</v>
      </c>
    </row>
    <row r="11" spans="1:11" s="3" customFormat="1" ht="11.25" hidden="1" customHeight="1" x14ac:dyDescent="0.25">
      <c r="A11" s="17" t="s">
        <v>17</v>
      </c>
      <c r="B11" s="12" t="s">
        <v>3</v>
      </c>
      <c r="C11" s="19"/>
      <c r="D11" s="25"/>
      <c r="E11" s="25"/>
      <c r="F11" s="20" t="e">
        <f t="shared" si="0"/>
        <v>#DIV/0!</v>
      </c>
      <c r="G11" s="20" t="e">
        <f t="shared" si="1"/>
        <v>#DIV/0!</v>
      </c>
      <c r="H11" s="1"/>
      <c r="I11" s="1"/>
      <c r="J11" s="1"/>
      <c r="K11" s="1"/>
    </row>
    <row r="12" spans="1:11" ht="2.25" hidden="1" customHeight="1" x14ac:dyDescent="0.25">
      <c r="A12" s="17" t="s">
        <v>18</v>
      </c>
      <c r="B12" s="12" t="s">
        <v>4</v>
      </c>
      <c r="C12" s="19"/>
      <c r="D12" s="25"/>
      <c r="E12" s="25"/>
      <c r="F12" s="20" t="e">
        <f t="shared" si="0"/>
        <v>#DIV/0!</v>
      </c>
      <c r="G12" s="20" t="e">
        <f t="shared" si="1"/>
        <v>#DIV/0!</v>
      </c>
    </row>
    <row r="13" spans="1:11" ht="64.5" customHeight="1" x14ac:dyDescent="0.25">
      <c r="A13" s="17" t="s">
        <v>13</v>
      </c>
      <c r="B13" s="16" t="s">
        <v>27</v>
      </c>
      <c r="C13" s="19">
        <v>165.9</v>
      </c>
      <c r="D13" s="22">
        <v>700</v>
      </c>
      <c r="E13" s="22">
        <v>130.9</v>
      </c>
      <c r="F13" s="20">
        <f t="shared" si="0"/>
        <v>18.7</v>
      </c>
      <c r="G13" s="20">
        <f t="shared" si="1"/>
        <v>78.902953586497887</v>
      </c>
    </row>
    <row r="14" spans="1:11" ht="46.5" customHeight="1" x14ac:dyDescent="0.25">
      <c r="A14" s="18" t="s">
        <v>28</v>
      </c>
      <c r="B14" s="16" t="s">
        <v>29</v>
      </c>
      <c r="C14" s="19">
        <v>46161.1</v>
      </c>
      <c r="D14" s="22">
        <v>246381.5</v>
      </c>
      <c r="E14" s="22">
        <v>47927.7</v>
      </c>
      <c r="F14" s="20">
        <f t="shared" si="0"/>
        <v>19.452637474810405</v>
      </c>
      <c r="G14" s="20">
        <f t="shared" si="1"/>
        <v>103.827031851494</v>
      </c>
    </row>
    <row r="15" spans="1:11" s="3" customFormat="1" ht="28.5" customHeight="1" x14ac:dyDescent="0.25">
      <c r="A15" s="18" t="s">
        <v>30</v>
      </c>
      <c r="B15" s="16" t="s">
        <v>31</v>
      </c>
      <c r="C15" s="19">
        <v>8021.7</v>
      </c>
      <c r="D15" s="22">
        <v>46259.5</v>
      </c>
      <c r="E15" s="22">
        <v>12033.6</v>
      </c>
      <c r="F15" s="20">
        <f t="shared" si="0"/>
        <v>26.013251332158799</v>
      </c>
      <c r="G15" s="20">
        <f t="shared" si="1"/>
        <v>150.01308949474551</v>
      </c>
      <c r="H15" s="1"/>
      <c r="I15" s="1"/>
      <c r="J15" s="1"/>
      <c r="K15" s="1"/>
    </row>
    <row r="16" spans="1:11" ht="44.25" customHeight="1" x14ac:dyDescent="0.25">
      <c r="A16" s="17" t="s">
        <v>12</v>
      </c>
      <c r="B16" s="16" t="s">
        <v>36</v>
      </c>
      <c r="C16" s="19">
        <v>24.1</v>
      </c>
      <c r="D16" s="22">
        <v>15599.7</v>
      </c>
      <c r="E16" s="22">
        <v>39.700000000000003</v>
      </c>
      <c r="F16" s="20">
        <f t="shared" si="0"/>
        <v>0.25449207356551728</v>
      </c>
      <c r="G16" s="20">
        <f t="shared" si="1"/>
        <v>164.73029045643153</v>
      </c>
    </row>
    <row r="17" spans="1:7" ht="11.25" hidden="1" customHeight="1" x14ac:dyDescent="0.25">
      <c r="A17" s="17" t="s">
        <v>19</v>
      </c>
      <c r="B17" s="12" t="s">
        <v>5</v>
      </c>
      <c r="C17" s="19"/>
      <c r="D17" s="25"/>
      <c r="E17" s="25"/>
      <c r="F17" s="20" t="e">
        <f t="shared" si="0"/>
        <v>#DIV/0!</v>
      </c>
      <c r="G17" s="20" t="e">
        <f t="shared" si="1"/>
        <v>#DIV/0!</v>
      </c>
    </row>
    <row r="18" spans="1:7" ht="11.25" hidden="1" customHeight="1" x14ac:dyDescent="0.25">
      <c r="A18" s="17" t="s">
        <v>20</v>
      </c>
      <c r="B18" s="12" t="s">
        <v>6</v>
      </c>
      <c r="C18" s="19"/>
      <c r="D18" s="25"/>
      <c r="E18" s="25"/>
      <c r="F18" s="20" t="e">
        <f t="shared" si="0"/>
        <v>#DIV/0!</v>
      </c>
      <c r="G18" s="20" t="e">
        <f t="shared" si="1"/>
        <v>#DIV/0!</v>
      </c>
    </row>
    <row r="19" spans="1:7" ht="11.25" hidden="1" customHeight="1" x14ac:dyDescent="0.25">
      <c r="A19" s="17" t="s">
        <v>21</v>
      </c>
      <c r="B19" s="12" t="s">
        <v>7</v>
      </c>
      <c r="C19" s="19"/>
      <c r="D19" s="25"/>
      <c r="E19" s="25"/>
      <c r="F19" s="20" t="e">
        <f t="shared" si="0"/>
        <v>#DIV/0!</v>
      </c>
      <c r="G19" s="20" t="e">
        <f t="shared" si="1"/>
        <v>#DIV/0!</v>
      </c>
    </row>
    <row r="20" spans="1:7" ht="45" x14ac:dyDescent="0.25">
      <c r="A20" s="17" t="s">
        <v>11</v>
      </c>
      <c r="B20" s="16" t="s">
        <v>32</v>
      </c>
      <c r="C20" s="19">
        <v>0</v>
      </c>
      <c r="D20" s="22">
        <v>30</v>
      </c>
      <c r="E20" s="22">
        <v>0</v>
      </c>
      <c r="F20" s="20">
        <f t="shared" si="0"/>
        <v>0</v>
      </c>
      <c r="G20" s="20" t="e">
        <f t="shared" si="1"/>
        <v>#DIV/0!</v>
      </c>
    </row>
    <row r="21" spans="1:7" ht="27" customHeight="1" x14ac:dyDescent="0.25">
      <c r="A21" s="17" t="s">
        <v>34</v>
      </c>
      <c r="B21" s="15" t="s">
        <v>33</v>
      </c>
      <c r="C21" s="19">
        <v>0</v>
      </c>
      <c r="D21" s="22">
        <v>77</v>
      </c>
      <c r="E21" s="22">
        <v>0</v>
      </c>
      <c r="F21" s="20">
        <f t="shared" si="0"/>
        <v>0</v>
      </c>
      <c r="G21" s="20" t="e">
        <f t="shared" si="1"/>
        <v>#DIV/0!</v>
      </c>
    </row>
    <row r="22" spans="1:7" ht="38.25" hidden="1" customHeight="1" x14ac:dyDescent="0.2">
      <c r="A22" s="9"/>
      <c r="B22" s="12" t="s">
        <v>8</v>
      </c>
      <c r="C22" s="6"/>
      <c r="D22" s="26"/>
      <c r="E22" s="27"/>
      <c r="F22" s="10" t="e">
        <f>E22/D22*100</f>
        <v>#DIV/0!</v>
      </c>
      <c r="G22" s="10" t="e">
        <f>E22/C22*100</f>
        <v>#DIV/0!</v>
      </c>
    </row>
    <row r="23" spans="1:7" ht="0.75" hidden="1" customHeight="1" x14ac:dyDescent="0.2">
      <c r="A23" s="9"/>
      <c r="B23" s="12" t="s">
        <v>9</v>
      </c>
      <c r="C23" s="6"/>
      <c r="D23" s="26"/>
      <c r="E23" s="27"/>
      <c r="F23" s="10" t="e">
        <f>E23/D23*100</f>
        <v>#DIV/0!</v>
      </c>
      <c r="G23" s="10" t="e">
        <f>E23/C23*100</f>
        <v>#DIV/0!</v>
      </c>
    </row>
    <row r="24" spans="1:7" ht="12" x14ac:dyDescent="0.2">
      <c r="A24" s="9"/>
      <c r="B24" s="13" t="s">
        <v>10</v>
      </c>
      <c r="C24" s="23">
        <f>SUM(C7+C8+C9+C13+C14+C15+C16+C20+C21)</f>
        <v>56480.499999999993</v>
      </c>
      <c r="D24" s="23">
        <f t="shared" ref="D24:G24" si="2">SUM(D7+D8+D9+D13+D14+D15+D16+D20+D21)</f>
        <v>318318.8</v>
      </c>
      <c r="E24" s="23">
        <f t="shared" si="2"/>
        <v>62837.099999999991</v>
      </c>
      <c r="F24" s="23">
        <f t="shared" si="2"/>
        <v>120.899702882185</v>
      </c>
      <c r="G24" s="23" t="e">
        <f t="shared" si="2"/>
        <v>#DIV/0!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1</cp:lastModifiedBy>
  <cp:lastPrinted>2020-04-09T07:52:02Z</cp:lastPrinted>
  <dcterms:created xsi:type="dcterms:W3CDTF">2009-04-17T07:03:32Z</dcterms:created>
  <dcterms:modified xsi:type="dcterms:W3CDTF">2024-04-05T12:30:52Z</dcterms:modified>
</cp:coreProperties>
</file>