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8" i="10"/>
  <c r="G9"/>
  <c r="G10"/>
  <c r="G11"/>
  <c r="G12"/>
  <c r="G13"/>
  <c r="G15"/>
  <c r="G16"/>
  <c r="G17"/>
  <c r="G18"/>
  <c r="G19"/>
  <c r="G20"/>
  <c r="G21"/>
  <c r="G22"/>
  <c r="G23"/>
  <c r="G24"/>
  <c r="G7"/>
  <c r="F8"/>
  <c r="F9"/>
  <c r="F10"/>
  <c r="F11"/>
  <c r="F12"/>
  <c r="F13"/>
  <c r="F14"/>
  <c r="F15"/>
  <c r="F16"/>
  <c r="F17"/>
  <c r="F18"/>
  <c r="F19"/>
  <c r="F20"/>
  <c r="F21"/>
  <c r="F22"/>
  <c r="F23"/>
  <c r="D24"/>
  <c r="C24"/>
  <c r="F7"/>
  <c r="F24" l="1"/>
</calcChain>
</file>

<file path=xl/sharedStrings.xml><?xml version="1.0" encoding="utf-8"?>
<sst xmlns="http://schemas.openxmlformats.org/spreadsheetml/2006/main" count="34" uniqueCount="34">
  <si>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</si>
  <si>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</si>
  <si>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</si>
  <si>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</si>
  <si>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</si>
  <si>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</si>
  <si>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Всего: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</si>
  <si>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</si>
  <si>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</si>
  <si>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</si>
  <si>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</si>
  <si>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</si>
  <si>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</si>
  <si>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</si>
  <si>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</si>
  <si>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</si>
  <si>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</si>
  <si>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</si>
  <si>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</si>
  <si>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</si>
  <si>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</si>
  <si>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</si>
  <si>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</si>
  <si>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</si>
  <si>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</si>
  <si>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</si>
  <si>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1000 8700000000</t>
  </si>
  <si>
    <t>Муниципальная программа "Социальная поддержка отдельных категорий граждан в Турковском муниципальном образовании"</t>
  </si>
  <si>
    <t>Бюджетные назначения на 2024 год</t>
  </si>
  <si>
    <t>% исполнения 2023 года к 2024 году</t>
  </si>
  <si>
    <t>Сведения об исполнении муниципальных программ бюджета Турковского муниципального  образования Саратовской области 
за  1 полугодие 2024 года</t>
  </si>
  <si>
    <t>Кассовое исполнение
 за  1 полугодие 2024 года</t>
  </si>
  <si>
    <t>Кассовое исполнение
 за  1 полугодие 2023 года</t>
  </si>
  <si>
    <t>в 15,0 р.б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</si>
</sst>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0" fontId="0" fillId="0" borderId="0" xfId="0" applyFill="1" applyAlignment="1"/>
    <xf numFmtId="0" fontId="7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left" vertical="top" wrapText="1" indent="3" readingOrder="1"/>
    </xf>
    <xf numFmtId="0" fontId="0" fillId="2" borderId="1" xfId="0" applyFont="1" applyFill="1" applyBorder="1" applyAlignment="1">
      <alignment horizontal="left" vertical="top" wrapText="1" indent="3"/>
    </xf>
    <xf numFmtId="0" fontId="0" fillId="2" borderId="1" xfId="0" applyFont="1" applyFill="1" applyBorder="1" applyAlignment="1">
      <alignment vertical="top" wrapText="1"/>
    </xf>
    <xf numFmtId="167" fontId="5" fillId="2" borderId="1" xfId="0" applyNumberFormat="1" applyFont="1" applyFill="1" applyBorder="1"/>
    <xf numFmtId="10" fontId="5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zoomScale="110" zoomScaleNormal="110" workbookViewId="0">
      <selection activeCell="G15" sqref="G1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19" customWidth="1"/>
    <col min="5" max="5" width="16" style="19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6" t="s">
        <v>30</v>
      </c>
      <c r="B1" s="26"/>
      <c r="C1" s="26"/>
      <c r="D1" s="26"/>
      <c r="E1" s="26"/>
      <c r="F1" s="26"/>
      <c r="G1" s="26"/>
    </row>
    <row r="2" spans="1:11" s="1" customFormat="1" ht="15.75" customHeight="1">
      <c r="A2" s="26"/>
      <c r="B2" s="26"/>
      <c r="C2" s="26"/>
      <c r="D2" s="26"/>
      <c r="E2" s="26"/>
      <c r="F2" s="26"/>
      <c r="G2" s="26"/>
    </row>
    <row r="3" spans="1:11" ht="46.5" customHeight="1">
      <c r="A3" s="26"/>
      <c r="B3" s="26"/>
      <c r="C3" s="26"/>
      <c r="D3" s="26"/>
      <c r="E3" s="26"/>
      <c r="F3" s="26"/>
      <c r="G3" s="26"/>
    </row>
    <row r="4" spans="1:11" s="1" customFormat="1">
      <c r="A4" s="27"/>
      <c r="B4" s="27"/>
      <c r="C4" s="27"/>
      <c r="D4" s="27"/>
      <c r="E4" s="27"/>
      <c r="F4" s="27"/>
      <c r="G4" s="27"/>
    </row>
    <row r="5" spans="1:11" s="2" customFormat="1" ht="63" customHeight="1">
      <c r="A5" s="7" t="s">
        <v>17</v>
      </c>
      <c r="B5" s="8" t="s">
        <v>1</v>
      </c>
      <c r="C5" s="10" t="s">
        <v>32</v>
      </c>
      <c r="D5" s="15" t="s">
        <v>28</v>
      </c>
      <c r="E5" s="15" t="s">
        <v>31</v>
      </c>
      <c r="F5" s="8" t="s">
        <v>0</v>
      </c>
      <c r="G5" s="10" t="s">
        <v>29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0">
        <v>5</v>
      </c>
      <c r="D6" s="15">
        <v>4</v>
      </c>
      <c r="E6" s="15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1" t="s">
        <v>16</v>
      </c>
      <c r="B7" s="20" t="s">
        <v>7</v>
      </c>
      <c r="C7" s="13">
        <v>5</v>
      </c>
      <c r="D7" s="16">
        <v>20</v>
      </c>
      <c r="E7" s="16">
        <v>12.5</v>
      </c>
      <c r="F7" s="24">
        <f>E7/D7</f>
        <v>0.625</v>
      </c>
      <c r="G7" s="25">
        <f>C7/E7</f>
        <v>0.4</v>
      </c>
    </row>
    <row r="8" spans="1:11" ht="44.25" customHeight="1" thickBot="1">
      <c r="A8" s="12" t="s">
        <v>18</v>
      </c>
      <c r="B8" s="20" t="s">
        <v>8</v>
      </c>
      <c r="C8" s="13">
        <v>0</v>
      </c>
      <c r="D8" s="16">
        <v>280</v>
      </c>
      <c r="E8" s="16">
        <v>140</v>
      </c>
      <c r="F8" s="24">
        <f t="shared" ref="F8:F24" si="0">E8/D8</f>
        <v>0.5</v>
      </c>
      <c r="G8" s="25">
        <f t="shared" ref="G8:G24" si="1">C8/E8</f>
        <v>0</v>
      </c>
    </row>
    <row r="9" spans="1:11" ht="33" customHeight="1" thickBot="1">
      <c r="A9" s="11" t="s">
        <v>19</v>
      </c>
      <c r="B9" s="20" t="s">
        <v>9</v>
      </c>
      <c r="C9" s="13">
        <v>276</v>
      </c>
      <c r="D9" s="16">
        <v>190</v>
      </c>
      <c r="E9" s="16">
        <v>169</v>
      </c>
      <c r="F9" s="24">
        <f t="shared" si="0"/>
        <v>0.88947368421052631</v>
      </c>
      <c r="G9" s="25">
        <f t="shared" si="1"/>
        <v>1.6331360946745561</v>
      </c>
    </row>
    <row r="10" spans="1:11" ht="55.5" customHeight="1" thickBot="1">
      <c r="A10" s="11" t="s">
        <v>20</v>
      </c>
      <c r="B10" s="20" t="s">
        <v>10</v>
      </c>
      <c r="C10" s="13">
        <v>1447</v>
      </c>
      <c r="D10" s="16">
        <v>2691.9</v>
      </c>
      <c r="E10" s="16">
        <v>1601</v>
      </c>
      <c r="F10" s="24">
        <f t="shared" si="0"/>
        <v>0.59474720457669306</v>
      </c>
      <c r="G10" s="25">
        <f t="shared" si="1"/>
        <v>0.90381011867582761</v>
      </c>
    </row>
    <row r="11" spans="1:11" ht="1.5" hidden="1" customHeight="1">
      <c r="A11" s="11"/>
      <c r="B11" s="21" t="s">
        <v>2</v>
      </c>
      <c r="C11" s="13"/>
      <c r="D11" s="16"/>
      <c r="E11" s="16"/>
      <c r="F11" s="24" t="e">
        <f t="shared" si="0"/>
        <v>#DIV/0!</v>
      </c>
      <c r="G11" s="25" t="e">
        <f t="shared" si="1"/>
        <v>#DIV/0!</v>
      </c>
    </row>
    <row r="12" spans="1:11" s="3" customFormat="1" ht="11.25" hidden="1" customHeight="1">
      <c r="A12" s="11"/>
      <c r="B12" s="22" t="s">
        <v>3</v>
      </c>
      <c r="C12" s="13"/>
      <c r="D12" s="16"/>
      <c r="E12" s="16"/>
      <c r="F12" s="24" t="e">
        <f t="shared" si="0"/>
        <v>#DIV/0!</v>
      </c>
      <c r="G12" s="25" t="e">
        <f t="shared" si="1"/>
        <v>#DIV/0!</v>
      </c>
      <c r="H12" s="1"/>
      <c r="I12" s="1"/>
      <c r="J12" s="1"/>
      <c r="K12" s="1"/>
    </row>
    <row r="13" spans="1:11" ht="2.25" hidden="1" customHeight="1">
      <c r="A13" s="11"/>
      <c r="B13" s="22" t="s">
        <v>4</v>
      </c>
      <c r="C13" s="13"/>
      <c r="D13" s="16"/>
      <c r="E13" s="16"/>
      <c r="F13" s="24" t="e">
        <f t="shared" si="0"/>
        <v>#DIV/0!</v>
      </c>
      <c r="G13" s="25" t="e">
        <f t="shared" si="1"/>
        <v>#DIV/0!</v>
      </c>
    </row>
    <row r="14" spans="1:11" ht="56.25" customHeight="1" thickBot="1">
      <c r="A14" s="11" t="s">
        <v>21</v>
      </c>
      <c r="B14" s="20" t="s">
        <v>11</v>
      </c>
      <c r="C14" s="13">
        <v>90.5</v>
      </c>
      <c r="D14" s="16">
        <v>91</v>
      </c>
      <c r="E14" s="16">
        <v>0.3</v>
      </c>
      <c r="F14" s="24">
        <f t="shared" si="0"/>
        <v>3.2967032967032967E-3</v>
      </c>
      <c r="G14" s="25" t="s">
        <v>33</v>
      </c>
    </row>
    <row r="15" spans="1:11" ht="28.5" customHeight="1" thickBot="1">
      <c r="A15" s="12" t="s">
        <v>22</v>
      </c>
      <c r="B15" s="20" t="s">
        <v>12</v>
      </c>
      <c r="C15" s="13">
        <v>0</v>
      </c>
      <c r="D15" s="16">
        <v>4093.5</v>
      </c>
      <c r="E15" s="16">
        <v>483.7</v>
      </c>
      <c r="F15" s="24">
        <f t="shared" si="0"/>
        <v>0.11816294124832051</v>
      </c>
      <c r="G15" s="25">
        <f t="shared" si="1"/>
        <v>0</v>
      </c>
    </row>
    <row r="16" spans="1:11" s="3" customFormat="1" ht="44.25" customHeight="1" thickBot="1">
      <c r="A16" s="12" t="s">
        <v>23</v>
      </c>
      <c r="B16" s="20" t="s">
        <v>13</v>
      </c>
      <c r="C16" s="13">
        <v>4572.6000000000004</v>
      </c>
      <c r="D16" s="16">
        <v>22549.9</v>
      </c>
      <c r="E16" s="16">
        <v>4973.7</v>
      </c>
      <c r="F16" s="24">
        <f t="shared" si="0"/>
        <v>0.22056417101627943</v>
      </c>
      <c r="G16" s="25">
        <f t="shared" si="1"/>
        <v>0.91935581156885227</v>
      </c>
      <c r="H16" s="1"/>
      <c r="I16" s="1"/>
      <c r="J16" s="1"/>
      <c r="K16" s="1"/>
    </row>
    <row r="17" spans="1:11" s="3" customFormat="1" ht="56.25" customHeight="1" thickBot="1">
      <c r="A17" s="11" t="s">
        <v>24</v>
      </c>
      <c r="B17" s="20" t="s">
        <v>14</v>
      </c>
      <c r="C17" s="13">
        <v>10000</v>
      </c>
      <c r="D17" s="16">
        <v>9662.2000000000007</v>
      </c>
      <c r="E17" s="16">
        <v>2550</v>
      </c>
      <c r="F17" s="24">
        <f t="shared" si="0"/>
        <v>0.26391505040259983</v>
      </c>
      <c r="G17" s="25">
        <f t="shared" si="1"/>
        <v>3.9215686274509802</v>
      </c>
      <c r="H17" s="1"/>
      <c r="I17" s="1"/>
      <c r="J17" s="1"/>
      <c r="K17" s="1"/>
    </row>
    <row r="18" spans="1:11" ht="44.25" customHeight="1" thickBot="1">
      <c r="A18" s="11" t="s">
        <v>25</v>
      </c>
      <c r="B18" s="20" t="s">
        <v>15</v>
      </c>
      <c r="C18" s="13">
        <v>56.5</v>
      </c>
      <c r="D18" s="16">
        <v>150</v>
      </c>
      <c r="E18" s="16">
        <v>20.399999999999999</v>
      </c>
      <c r="F18" s="24">
        <f t="shared" si="0"/>
        <v>0.13599999999999998</v>
      </c>
      <c r="G18" s="25">
        <f t="shared" si="1"/>
        <v>2.7696078431372553</v>
      </c>
    </row>
    <row r="19" spans="1:11" ht="11.25" hidden="1" customHeight="1">
      <c r="A19" s="11"/>
      <c r="B19" s="22"/>
      <c r="C19" s="13"/>
      <c r="D19" s="16"/>
      <c r="E19" s="16"/>
      <c r="F19" s="24" t="e">
        <f t="shared" si="0"/>
        <v>#DIV/0!</v>
      </c>
      <c r="G19" s="25" t="e">
        <f t="shared" si="1"/>
        <v>#DIV/0!</v>
      </c>
    </row>
    <row r="20" spans="1:11" ht="11.25" hidden="1" customHeight="1">
      <c r="A20" s="11"/>
      <c r="B20" s="22"/>
      <c r="C20" s="13"/>
      <c r="D20" s="16"/>
      <c r="E20" s="16"/>
      <c r="F20" s="24" t="e">
        <f t="shared" si="0"/>
        <v>#DIV/0!</v>
      </c>
      <c r="G20" s="25" t="e">
        <f t="shared" si="1"/>
        <v>#DIV/0!</v>
      </c>
    </row>
    <row r="21" spans="1:11" ht="11.25" hidden="1" customHeight="1">
      <c r="A21" s="11"/>
      <c r="B21" s="22"/>
      <c r="C21" s="13"/>
      <c r="D21" s="16"/>
      <c r="E21" s="16"/>
      <c r="F21" s="24" t="e">
        <f t="shared" si="0"/>
        <v>#DIV/0!</v>
      </c>
      <c r="G21" s="25" t="e">
        <f t="shared" si="1"/>
        <v>#DIV/0!</v>
      </c>
    </row>
    <row r="22" spans="1:11" ht="38.25" hidden="1" customHeight="1">
      <c r="A22" s="9"/>
      <c r="B22" s="22" t="s">
        <v>5</v>
      </c>
      <c r="C22" s="6"/>
      <c r="D22" s="17"/>
      <c r="E22" s="18"/>
      <c r="F22" s="24" t="e">
        <f t="shared" si="0"/>
        <v>#DIV/0!</v>
      </c>
      <c r="G22" s="25" t="e">
        <f t="shared" si="1"/>
        <v>#DIV/0!</v>
      </c>
    </row>
    <row r="23" spans="1:11" ht="48" customHeight="1" thickBot="1">
      <c r="A23" s="11" t="s">
        <v>26</v>
      </c>
      <c r="B23" s="20" t="s">
        <v>27</v>
      </c>
      <c r="C23" s="6">
        <v>300.39999999999998</v>
      </c>
      <c r="D23" s="17">
        <v>482.4</v>
      </c>
      <c r="E23" s="18">
        <v>91.2</v>
      </c>
      <c r="F23" s="24">
        <f t="shared" si="0"/>
        <v>0.18905472636815923</v>
      </c>
      <c r="G23" s="25">
        <f t="shared" si="1"/>
        <v>3.2938596491228065</v>
      </c>
    </row>
    <row r="24" spans="1:11" ht="12">
      <c r="A24" s="9"/>
      <c r="B24" s="23" t="s">
        <v>6</v>
      </c>
      <c r="C24" s="14">
        <f>C7+C8+C9+C10+C14+C15+C16+C17+C18+C23</f>
        <v>16748</v>
      </c>
      <c r="D24" s="14">
        <f t="shared" ref="D24:E24" si="2">D7+D8+D9+D10+D14+D15+D16+D17+D18+D23</f>
        <v>40210.9</v>
      </c>
      <c r="E24" s="14">
        <v>10041.799999999999</v>
      </c>
      <c r="F24" s="24">
        <f t="shared" si="0"/>
        <v>0.249728307498713</v>
      </c>
      <c r="G24" s="25">
        <f t="shared" si="1"/>
        <v>1.667828476966281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2024-04-05T01:13:58Z</cp:lastPrinted>
  <dcterms:created xsi:type="dcterms:W3CDTF">2009-04-17T07:03:32Z</dcterms:created>
  <dcterms:modified xsi:type="dcterms:W3CDTF">2024-07-11T01:14:18Z</dcterms:modified>
</cp:coreProperties>
</file>